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<sst xmlns="http://schemas.openxmlformats.org/spreadsheetml/2006/main" count="116" uniqueCount="92">
  <si>
    <t>ISKAZ FINANCIJSKIH
SREDSTAVA POTREBNIH
ZA OSTVARIVANJE PROGRAMA</t>
  </si>
  <si>
    <t>IZVOR FINANCIRANJA</t>
  </si>
  <si>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</si>
  <si>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</si>
  <si>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</si>
  <si>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</si>
  <si>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</si>
  <si>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</si>
  <si>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</si>
  <si>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</si>
  <si>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</si>
  <si>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</si>
  <si>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</si>
  <si>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</si>
  <si>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ODVODNJA I
PROČIŠĆAVANJE
OTPADNIH VODA</t>
  </si>
  <si>
    <t>NAZIV DJELATNOSTI
- OPIS POSLOVA</t>
  </si>
  <si>
    <t>GROBLJE</t>
  </si>
  <si>
    <t>V.</t>
  </si>
  <si>
    <t>VI.</t>
  </si>
  <si>
    <t>IZVORI SREDSTAVA</t>
  </si>
  <si>
    <t>komunalni doprinos</t>
  </si>
  <si>
    <t>Š</t>
  </si>
  <si>
    <t>sredstva Proračuna</t>
  </si>
  <si>
    <t>naknada za priključenje</t>
  </si>
  <si>
    <t>cijena komunalne usluge</t>
  </si>
  <si>
    <t>sufinanciranje Županije</t>
  </si>
  <si>
    <t>spomenička renta</t>
  </si>
  <si>
    <t>koncesijska naknada</t>
  </si>
  <si>
    <t>Tabela 1</t>
  </si>
  <si>
    <t>REPUBLIKA HRVATSKA</t>
  </si>
  <si>
    <t>KRAPINSKO-ZAGORSKA ŽUPANIJA</t>
  </si>
  <si>
    <t>OPĆINA STUBIČKE TOPLICE</t>
  </si>
  <si>
    <t>sufinanciranje ministarstava, fondova i EU</t>
  </si>
  <si>
    <t>ODRŽAVANJE ČISTOĆE</t>
  </si>
  <si>
    <t>VII.</t>
  </si>
  <si>
    <t>nabava koševa za smeće</t>
  </si>
  <si>
    <t>5.</t>
  </si>
  <si>
    <t>6.</t>
  </si>
  <si>
    <t>postava hidranata</t>
  </si>
  <si>
    <t>7.</t>
  </si>
  <si>
    <t>komunalna zgrada</t>
  </si>
  <si>
    <t>8.</t>
  </si>
  <si>
    <t>proširenje vod. mreže lokalnog vodovoda Sljeme -Pila - Strmec Stubički</t>
  </si>
  <si>
    <t>a)</t>
  </si>
  <si>
    <t>b)</t>
  </si>
  <si>
    <t xml:space="preserve">ribarska kućica-sanitarni čvor </t>
  </si>
  <si>
    <t>izgradnja mosta i pristupne ceste u Strmcu Stubičkom</t>
  </si>
  <si>
    <t>izgradnja groblja</t>
  </si>
  <si>
    <t>izgradnja ceste Kapelščak</t>
  </si>
  <si>
    <t>dogradnja Osnovne škole</t>
  </si>
  <si>
    <t>asfaltiranje nerazvrstanih cesta</t>
  </si>
  <si>
    <t>Naselje Vidak</t>
  </si>
  <si>
    <t>Od Josipovića do jezera Jarki</t>
  </si>
  <si>
    <t>zemljište za groblje</t>
  </si>
  <si>
    <t>proširenje prema zahtjevima mjesnih odbora</t>
  </si>
  <si>
    <t>kod Osnovne škole</t>
  </si>
  <si>
    <t>c)</t>
  </si>
  <si>
    <t>Strmec Stubički-Bajsi</t>
  </si>
  <si>
    <t>Naselje Podgaj-pješačka staza</t>
  </si>
  <si>
    <t xml:space="preserve"> prema zahtjevima mjesnih odbora</t>
  </si>
  <si>
    <t>autobusni kolodvor-cesta i građevina</t>
  </si>
  <si>
    <t>izgradnja kanala oborinske odvodnje prema zahtjevima mjesnih odbora</t>
  </si>
  <si>
    <t>izgradnja potpornog zida-Zelengajska ulica</t>
  </si>
  <si>
    <t>klizište u Strmcu Stubičkom</t>
  </si>
  <si>
    <t>izgradnja nogostupa od Župnog dvora benzinske crpke - desna strana</t>
  </si>
  <si>
    <t>9.</t>
  </si>
  <si>
    <t>Izmjena krovišta na mjesnom domu u  Strmcu Stubičkom</t>
  </si>
  <si>
    <t>10.</t>
  </si>
  <si>
    <t>izgradnja mrtvačnice</t>
  </si>
  <si>
    <t>izgradnja ceste prema groblju</t>
  </si>
  <si>
    <t>PLAN 2014.</t>
  </si>
  <si>
    <t>I. IZMJENA</t>
  </si>
  <si>
    <t>vatrogasno spremište u naselju Pila-uređenje interijera i fasade</t>
  </si>
  <si>
    <t>mjesni dom u naselju Pila-uređenje fasade</t>
  </si>
  <si>
    <t>11.</t>
  </si>
  <si>
    <t>12.</t>
  </si>
  <si>
    <t>klizište u naselju Pihači</t>
  </si>
  <si>
    <t>zemljište za građevinu</t>
  </si>
  <si>
    <t>zemljište za put</t>
  </si>
  <si>
    <t>izgradnja ceste - DPU "Zeleni gaj"</t>
  </si>
  <si>
    <t>izgradnja kapelice</t>
  </si>
  <si>
    <t>izgradnja gospodarske zgrade</t>
  </si>
  <si>
    <t>izrada DPU</t>
  </si>
  <si>
    <t>izgradnja ceste prema reciklažnom dvorištu</t>
  </si>
  <si>
    <t>II. IZMJENA PROGRAMA GRADNJE OBJEKATA I UREĐAJA KOMUNALNE INFRASTRUKTURE ZA 2014. GODINU</t>
  </si>
  <si>
    <t>d)</t>
  </si>
  <si>
    <t>e)</t>
  </si>
  <si>
    <t>Ormari za upravljanje javnom rasvjetom</t>
  </si>
  <si>
    <t>Osvjetljenje autobusnog parkirališta i deponija</t>
  </si>
  <si>
    <t>II. IZMJENA</t>
  </si>
  <si>
    <t>proširenje ŠRJ "Jarki"-zemljište</t>
  </si>
  <si>
    <t>izgradnja autokampa, turističke kuće i ceste Lampuševo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</si>
</sst>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/>
    </border>
    <border>
      <left/>
      <right style="thin"/>
      <top style="thin"/>
      <bottom style="hair"/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0" borderId="13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wrapText="1"/>
    </xf>
    <xf numFmtId="4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15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2" fillId="0" borderId="21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33.57421875" style="0" customWidth="1"/>
    <col min="5" max="7" width="18.57421875" style="0" customWidth="1"/>
    <col min="8" max="8" width="18.140625" style="0" customWidth="1"/>
    <col min="9" max="9" width="16.140625" style="1" customWidth="1"/>
  </cols>
  <sheetData>
    <row r="1" spans="1:9" ht="12.75">
      <c r="A1" s="5"/>
      <c r="B1" s="5"/>
      <c r="C1" s="5"/>
      <c r="D1" s="6" t="s">
        <v>28</v>
      </c>
      <c r="E1" s="5"/>
      <c r="F1" s="5"/>
      <c r="G1" s="5"/>
      <c r="H1" s="5"/>
      <c r="I1" s="7"/>
    </row>
    <row r="2" spans="1:9" ht="12.75">
      <c r="A2" s="5"/>
      <c r="B2" s="5"/>
      <c r="C2" s="5"/>
      <c r="D2" s="6"/>
      <c r="E2" s="5"/>
      <c r="F2" s="5"/>
      <c r="G2" s="5"/>
      <c r="H2" s="5"/>
      <c r="I2" s="7"/>
    </row>
    <row r="3" spans="1:9" ht="12.75">
      <c r="A3" s="5"/>
      <c r="B3" s="5"/>
      <c r="C3" s="5"/>
      <c r="D3" s="6" t="s">
        <v>29</v>
      </c>
      <c r="E3" s="5"/>
      <c r="F3" s="5"/>
      <c r="G3" s="5"/>
      <c r="H3" s="5"/>
      <c r="I3" s="7"/>
    </row>
    <row r="4" spans="1:9" ht="12.75">
      <c r="A4" s="5"/>
      <c r="B4" s="5"/>
      <c r="C4" s="5"/>
      <c r="D4" s="6" t="s">
        <v>30</v>
      </c>
      <c r="E4" s="5"/>
      <c r="F4" s="5"/>
      <c r="G4" s="5"/>
      <c r="H4" s="5"/>
      <c r="I4" s="7"/>
    </row>
    <row r="5" spans="1:9" ht="12.75">
      <c r="A5" s="5"/>
      <c r="B5" s="5"/>
      <c r="C5" s="5"/>
      <c r="D5" s="6" t="s">
        <v>31</v>
      </c>
      <c r="E5" s="5"/>
      <c r="F5" s="5"/>
      <c r="G5" s="5"/>
      <c r="H5" s="5"/>
      <c r="I5" s="7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12.75">
      <c r="A7" s="5"/>
      <c r="B7" s="5"/>
      <c r="C7" s="5"/>
      <c r="D7" s="60" t="s">
        <v>84</v>
      </c>
      <c r="E7" s="60"/>
      <c r="F7" s="60"/>
      <c r="G7" s="60"/>
      <c r="H7" s="60"/>
      <c r="I7" s="60"/>
    </row>
    <row r="8" spans="1:13" ht="56.25">
      <c r="A8" s="5"/>
      <c r="B8" s="5"/>
      <c r="C8" s="5"/>
      <c r="D8" s="9" t="s">
        <v>15</v>
      </c>
      <c r="E8" s="9" t="s">
        <v>70</v>
      </c>
      <c r="F8" s="9" t="s">
        <v>71</v>
      </c>
      <c r="G8" s="9" t="s">
        <v>89</v>
      </c>
      <c r="H8" s="9" t="s">
        <v>0</v>
      </c>
      <c r="I8" s="9" t="s">
        <v>1</v>
      </c>
      <c r="J8" s="1"/>
      <c r="K8" s="1"/>
      <c r="L8" s="1"/>
      <c r="M8" s="1"/>
    </row>
    <row r="9" spans="1:9" ht="12.75">
      <c r="A9" s="10" t="s">
        <v>4</v>
      </c>
      <c r="B9" s="11"/>
      <c r="C9" s="11"/>
      <c r="D9" s="12" t="s">
        <v>3</v>
      </c>
      <c r="E9" s="13">
        <f>SUM(E10:E21)</f>
        <v>2576537</v>
      </c>
      <c r="F9" s="13">
        <f>SUM(F10:F21)</f>
        <v>2096750</v>
      </c>
      <c r="G9" s="13">
        <f>SUM(G10:G21)</f>
        <v>1799950</v>
      </c>
      <c r="H9" s="13">
        <f>SUM(H10:H21)</f>
        <v>1799950</v>
      </c>
      <c r="I9" s="14" t="s">
        <v>19</v>
      </c>
    </row>
    <row r="10" spans="1:9" ht="12.75">
      <c r="A10" s="15"/>
      <c r="B10" s="4" t="s">
        <v>2</v>
      </c>
      <c r="C10" s="27"/>
      <c r="D10" s="44" t="s">
        <v>45</v>
      </c>
      <c r="E10" s="30">
        <v>10000</v>
      </c>
      <c r="F10" s="30">
        <v>4500</v>
      </c>
      <c r="G10" s="30">
        <v>4500</v>
      </c>
      <c r="H10" s="30">
        <v>4500</v>
      </c>
      <c r="I10" s="31">
        <v>2</v>
      </c>
    </row>
    <row r="11" spans="1:9" ht="23.25" customHeight="1">
      <c r="A11" s="16"/>
      <c r="B11" s="4" t="s">
        <v>5</v>
      </c>
      <c r="C11" s="27"/>
      <c r="D11" s="32" t="s">
        <v>46</v>
      </c>
      <c r="E11" s="30">
        <v>400000</v>
      </c>
      <c r="F11" s="30">
        <v>400000</v>
      </c>
      <c r="G11" s="30">
        <v>34000</v>
      </c>
      <c r="H11" s="30">
        <v>34000</v>
      </c>
      <c r="I11" s="31">
        <v>1.2</v>
      </c>
    </row>
    <row r="12" spans="1:9" ht="12.75">
      <c r="A12" s="16"/>
      <c r="B12" s="4" t="s">
        <v>6</v>
      </c>
      <c r="C12" s="27"/>
      <c r="D12" s="44" t="s">
        <v>90</v>
      </c>
      <c r="E12" s="30">
        <v>300000</v>
      </c>
      <c r="F12" s="30">
        <v>27000</v>
      </c>
      <c r="G12" s="30">
        <v>27000</v>
      </c>
      <c r="H12" s="30">
        <v>27000</v>
      </c>
      <c r="I12" s="31">
        <v>2</v>
      </c>
    </row>
    <row r="13" spans="1:9" ht="26.25" customHeight="1">
      <c r="A13" s="16"/>
      <c r="B13" s="4" t="s">
        <v>7</v>
      </c>
      <c r="C13" s="27"/>
      <c r="D13" s="32" t="s">
        <v>91</v>
      </c>
      <c r="E13" s="30">
        <v>770537</v>
      </c>
      <c r="F13" s="30">
        <v>419250</v>
      </c>
      <c r="G13" s="30">
        <v>440750</v>
      </c>
      <c r="H13" s="30">
        <v>440750</v>
      </c>
      <c r="I13" s="31">
        <v>2.5</v>
      </c>
    </row>
    <row r="14" spans="1:9" ht="12.75">
      <c r="A14" s="16"/>
      <c r="B14" s="26" t="s">
        <v>36</v>
      </c>
      <c r="C14" s="39"/>
      <c r="D14" s="45" t="s">
        <v>49</v>
      </c>
      <c r="E14" s="46">
        <v>200000</v>
      </c>
      <c r="F14" s="46">
        <v>150000</v>
      </c>
      <c r="G14" s="46">
        <v>146500</v>
      </c>
      <c r="H14" s="46">
        <v>146500</v>
      </c>
      <c r="I14" s="49">
        <v>2</v>
      </c>
    </row>
    <row r="15" spans="1:9" ht="23.25" customHeight="1">
      <c r="A15" s="16"/>
      <c r="B15" s="26" t="s">
        <v>37</v>
      </c>
      <c r="C15" s="39"/>
      <c r="D15" s="45" t="s">
        <v>64</v>
      </c>
      <c r="E15" s="46">
        <v>215000</v>
      </c>
      <c r="F15" s="46">
        <v>134000</v>
      </c>
      <c r="G15" s="46">
        <v>134000</v>
      </c>
      <c r="H15" s="46">
        <v>134000</v>
      </c>
      <c r="I15" s="49">
        <v>2.8</v>
      </c>
    </row>
    <row r="16" spans="1:9" ht="12.75">
      <c r="A16" s="16"/>
      <c r="B16" s="34" t="s">
        <v>39</v>
      </c>
      <c r="C16" s="35"/>
      <c r="D16" s="47" t="s">
        <v>40</v>
      </c>
      <c r="E16" s="30">
        <v>70000</v>
      </c>
      <c r="F16" s="30">
        <v>0</v>
      </c>
      <c r="G16" s="30">
        <v>0</v>
      </c>
      <c r="H16" s="30">
        <v>0</v>
      </c>
      <c r="I16" s="48">
        <v>2</v>
      </c>
    </row>
    <row r="17" spans="1:9" ht="22.5">
      <c r="A17" s="33"/>
      <c r="B17" s="34" t="s">
        <v>41</v>
      </c>
      <c r="C17" s="35"/>
      <c r="D17" s="47" t="s">
        <v>66</v>
      </c>
      <c r="E17" s="30">
        <v>240000</v>
      </c>
      <c r="F17" s="30">
        <v>0</v>
      </c>
      <c r="G17" s="30">
        <v>0</v>
      </c>
      <c r="H17" s="30">
        <v>0</v>
      </c>
      <c r="I17" s="48">
        <v>2</v>
      </c>
    </row>
    <row r="18" spans="1:9" ht="22.5">
      <c r="A18" s="33"/>
      <c r="B18" s="34" t="s">
        <v>65</v>
      </c>
      <c r="C18" s="35"/>
      <c r="D18" s="47" t="s">
        <v>72</v>
      </c>
      <c r="E18" s="30">
        <v>121000</v>
      </c>
      <c r="F18" s="30">
        <v>440000</v>
      </c>
      <c r="G18" s="30">
        <v>457000</v>
      </c>
      <c r="H18" s="30">
        <v>457000</v>
      </c>
      <c r="I18" s="48">
        <v>2.5</v>
      </c>
    </row>
    <row r="19" spans="1:9" ht="12.75">
      <c r="A19" s="33"/>
      <c r="B19" s="34" t="s">
        <v>67</v>
      </c>
      <c r="C19" s="35"/>
      <c r="D19" s="47" t="s">
        <v>73</v>
      </c>
      <c r="E19" s="30">
        <v>0</v>
      </c>
      <c r="F19" s="30">
        <v>150000</v>
      </c>
      <c r="G19" s="30">
        <v>165000</v>
      </c>
      <c r="H19" s="30">
        <v>165000</v>
      </c>
      <c r="I19" s="48">
        <v>2.5</v>
      </c>
    </row>
    <row r="20" spans="1:9" ht="12.75">
      <c r="A20" s="33"/>
      <c r="B20" s="4" t="s">
        <v>74</v>
      </c>
      <c r="C20" s="4"/>
      <c r="D20" s="32" t="s">
        <v>63</v>
      </c>
      <c r="E20" s="30">
        <v>250000</v>
      </c>
      <c r="F20" s="30">
        <v>250000</v>
      </c>
      <c r="G20" s="30">
        <v>249000</v>
      </c>
      <c r="H20" s="30">
        <v>249000</v>
      </c>
      <c r="I20" s="31">
        <v>2.6</v>
      </c>
    </row>
    <row r="21" spans="1:9" ht="12.75">
      <c r="A21" s="33"/>
      <c r="B21" s="4" t="s">
        <v>75</v>
      </c>
      <c r="C21" s="4"/>
      <c r="D21" s="32" t="s">
        <v>76</v>
      </c>
      <c r="E21" s="30">
        <v>0</v>
      </c>
      <c r="F21" s="30">
        <v>122000</v>
      </c>
      <c r="G21" s="30">
        <v>142200</v>
      </c>
      <c r="H21" s="30">
        <v>142200</v>
      </c>
      <c r="I21" s="31">
        <v>1</v>
      </c>
    </row>
    <row r="22" spans="1:9" ht="12.75">
      <c r="A22" s="10" t="s">
        <v>8</v>
      </c>
      <c r="B22" s="17"/>
      <c r="C22" s="17"/>
      <c r="D22" s="10" t="s">
        <v>9</v>
      </c>
      <c r="E22" s="51">
        <v>2121500</v>
      </c>
      <c r="F22" s="51">
        <v>1627500</v>
      </c>
      <c r="G22" s="51">
        <v>1670500</v>
      </c>
      <c r="H22" s="51">
        <v>1670500</v>
      </c>
      <c r="I22" s="43"/>
    </row>
    <row r="23" spans="1:9" ht="12.75">
      <c r="A23" s="15"/>
      <c r="B23" s="4" t="s">
        <v>2</v>
      </c>
      <c r="C23" s="4"/>
      <c r="D23" s="32" t="s">
        <v>48</v>
      </c>
      <c r="E23" s="30">
        <v>250000</v>
      </c>
      <c r="F23" s="30">
        <v>280000</v>
      </c>
      <c r="G23" s="30">
        <v>303000</v>
      </c>
      <c r="H23" s="30">
        <v>303000</v>
      </c>
      <c r="I23" s="31">
        <v>1.2</v>
      </c>
    </row>
    <row r="24" spans="1:9" ht="12.75">
      <c r="A24" s="33"/>
      <c r="B24" s="4" t="s">
        <v>5</v>
      </c>
      <c r="C24" s="4"/>
      <c r="D24" s="32" t="s">
        <v>50</v>
      </c>
      <c r="E24" s="30">
        <v>1025000</v>
      </c>
      <c r="F24" s="30">
        <f>SUM(F25:F27)</f>
        <v>515000</v>
      </c>
      <c r="G24" s="30">
        <f>SUM(G25:G27)</f>
        <v>576000</v>
      </c>
      <c r="H24" s="30">
        <f>SUM(H25:H27)</f>
        <v>576000</v>
      </c>
      <c r="I24" s="31">
        <v>1</v>
      </c>
    </row>
    <row r="25" spans="1:9" ht="12.75">
      <c r="A25" s="33"/>
      <c r="B25" s="36"/>
      <c r="C25" s="21" t="s">
        <v>43</v>
      </c>
      <c r="D25" s="2" t="s">
        <v>59</v>
      </c>
      <c r="E25" s="38">
        <v>325000</v>
      </c>
      <c r="F25" s="38">
        <v>240000</v>
      </c>
      <c r="G25" s="38">
        <v>267000</v>
      </c>
      <c r="H25" s="38">
        <v>267000</v>
      </c>
      <c r="I25" s="42"/>
    </row>
    <row r="26" spans="1:9" ht="12.75">
      <c r="A26" s="33"/>
      <c r="B26" s="41"/>
      <c r="C26" s="21" t="s">
        <v>44</v>
      </c>
      <c r="D26" s="2" t="s">
        <v>51</v>
      </c>
      <c r="E26" s="38">
        <v>400000</v>
      </c>
      <c r="F26" s="38">
        <v>0</v>
      </c>
      <c r="G26" s="38">
        <v>0</v>
      </c>
      <c r="H26" s="38">
        <v>0</v>
      </c>
      <c r="I26" s="42"/>
    </row>
    <row r="27" spans="1:9" ht="12.75">
      <c r="A27" s="33"/>
      <c r="B27" s="37"/>
      <c r="C27" s="21" t="s">
        <v>56</v>
      </c>
      <c r="D27" s="2" t="s">
        <v>52</v>
      </c>
      <c r="E27" s="38">
        <v>300000</v>
      </c>
      <c r="F27" s="38">
        <v>275000</v>
      </c>
      <c r="G27" s="38">
        <v>309000</v>
      </c>
      <c r="H27" s="38">
        <v>309000</v>
      </c>
      <c r="I27" s="50"/>
    </row>
    <row r="28" spans="1:9" ht="12.75">
      <c r="A28" s="33"/>
      <c r="B28" s="4" t="s">
        <v>6</v>
      </c>
      <c r="C28" s="4"/>
      <c r="D28" s="32" t="s">
        <v>60</v>
      </c>
      <c r="E28" s="30">
        <v>806500</v>
      </c>
      <c r="F28" s="30">
        <v>755500</v>
      </c>
      <c r="G28" s="30">
        <v>755500</v>
      </c>
      <c r="H28" s="30">
        <v>755500</v>
      </c>
      <c r="I28" s="31">
        <v>2</v>
      </c>
    </row>
    <row r="29" spans="1:9" ht="12.75">
      <c r="A29" s="33"/>
      <c r="B29" s="36"/>
      <c r="C29" s="21" t="s">
        <v>43</v>
      </c>
      <c r="D29" s="2" t="s">
        <v>77</v>
      </c>
      <c r="E29" s="38">
        <v>691000</v>
      </c>
      <c r="F29" s="38">
        <v>690000</v>
      </c>
      <c r="G29" s="38">
        <v>690000</v>
      </c>
      <c r="H29" s="38">
        <v>690000</v>
      </c>
      <c r="I29" s="31"/>
    </row>
    <row r="30" spans="1:9" ht="12.75">
      <c r="A30" s="33"/>
      <c r="B30" s="36"/>
      <c r="C30" s="21" t="s">
        <v>44</v>
      </c>
      <c r="D30" s="2" t="s">
        <v>78</v>
      </c>
      <c r="E30" s="38">
        <v>115500</v>
      </c>
      <c r="F30" s="38">
        <v>65500</v>
      </c>
      <c r="G30" s="38">
        <v>65500</v>
      </c>
      <c r="H30" s="38">
        <v>65500</v>
      </c>
      <c r="I30" s="31"/>
    </row>
    <row r="31" spans="1:9" ht="12.75">
      <c r="A31" s="33"/>
      <c r="B31" s="4" t="s">
        <v>7</v>
      </c>
      <c r="C31" s="21"/>
      <c r="D31" s="32" t="s">
        <v>62</v>
      </c>
      <c r="E31" s="30">
        <v>40000</v>
      </c>
      <c r="F31" s="30">
        <v>40000</v>
      </c>
      <c r="G31" s="30">
        <v>36000</v>
      </c>
      <c r="H31" s="30">
        <v>36000</v>
      </c>
      <c r="I31" s="31">
        <v>1</v>
      </c>
    </row>
    <row r="32" spans="1:9" ht="12.75">
      <c r="A32" s="33"/>
      <c r="B32" s="4" t="s">
        <v>36</v>
      </c>
      <c r="C32" s="21"/>
      <c r="D32" s="32" t="s">
        <v>79</v>
      </c>
      <c r="E32" s="30">
        <v>0</v>
      </c>
      <c r="F32" s="30">
        <v>30000</v>
      </c>
      <c r="G32" s="30">
        <v>0</v>
      </c>
      <c r="H32" s="30">
        <v>0</v>
      </c>
      <c r="I32" s="31">
        <v>1</v>
      </c>
    </row>
    <row r="33" spans="1:9" ht="12.75">
      <c r="A33" s="33"/>
      <c r="B33" s="4" t="s">
        <v>37</v>
      </c>
      <c r="C33" s="21"/>
      <c r="D33" s="32" t="s">
        <v>83</v>
      </c>
      <c r="E33" s="30">
        <v>0</v>
      </c>
      <c r="F33" s="30">
        <v>7000</v>
      </c>
      <c r="G33" s="30">
        <v>0</v>
      </c>
      <c r="H33" s="30">
        <v>0</v>
      </c>
      <c r="I33" s="31">
        <v>2</v>
      </c>
    </row>
    <row r="34" spans="1:10" ht="12.75">
      <c r="A34" s="10" t="s">
        <v>10</v>
      </c>
      <c r="B34" s="25"/>
      <c r="C34" s="17"/>
      <c r="D34" s="10" t="s">
        <v>16</v>
      </c>
      <c r="E34" s="52">
        <f>SUM(E35:E41)</f>
        <v>569000</v>
      </c>
      <c r="F34" s="52">
        <f>SUM(F35:F41)</f>
        <v>817100</v>
      </c>
      <c r="G34" s="52">
        <f>SUM(G35:G41)</f>
        <v>786250</v>
      </c>
      <c r="H34" s="52">
        <f>SUM(H35:H41)</f>
        <v>786250</v>
      </c>
      <c r="I34" s="43"/>
      <c r="J34" s="3"/>
    </row>
    <row r="35" spans="1:9" ht="12.75">
      <c r="A35" s="18"/>
      <c r="B35" s="24" t="s">
        <v>2</v>
      </c>
      <c r="C35" s="4"/>
      <c r="D35" s="44" t="s">
        <v>47</v>
      </c>
      <c r="E35" s="30">
        <v>75000</v>
      </c>
      <c r="F35" s="30">
        <v>116000</v>
      </c>
      <c r="G35" s="30">
        <v>91000</v>
      </c>
      <c r="H35" s="30">
        <v>91000</v>
      </c>
      <c r="I35" s="31">
        <v>2</v>
      </c>
    </row>
    <row r="36" spans="1:9" ht="12.75">
      <c r="A36" s="40"/>
      <c r="B36" s="4" t="s">
        <v>5</v>
      </c>
      <c r="C36" s="4"/>
      <c r="D36" s="44" t="s">
        <v>68</v>
      </c>
      <c r="E36" s="30">
        <v>44000</v>
      </c>
      <c r="F36" s="30">
        <v>49000</v>
      </c>
      <c r="G36" s="30">
        <v>36750</v>
      </c>
      <c r="H36" s="30">
        <v>36750</v>
      </c>
      <c r="I36" s="31">
        <v>2</v>
      </c>
    </row>
    <row r="37" spans="1:9" ht="12.75">
      <c r="A37" s="40"/>
      <c r="B37" s="4" t="s">
        <v>6</v>
      </c>
      <c r="C37" s="4"/>
      <c r="D37" s="44" t="s">
        <v>80</v>
      </c>
      <c r="E37" s="30">
        <v>0</v>
      </c>
      <c r="F37" s="30">
        <v>37000</v>
      </c>
      <c r="G37" s="30">
        <v>0</v>
      </c>
      <c r="H37" s="30">
        <v>0</v>
      </c>
      <c r="I37" s="31">
        <v>2</v>
      </c>
    </row>
    <row r="38" spans="1:9" ht="12.75">
      <c r="A38" s="40"/>
      <c r="B38" s="4" t="s">
        <v>7</v>
      </c>
      <c r="C38" s="4"/>
      <c r="D38" s="44" t="s">
        <v>81</v>
      </c>
      <c r="E38" s="30">
        <v>0</v>
      </c>
      <c r="F38" s="30">
        <v>28850</v>
      </c>
      <c r="G38" s="30">
        <v>0</v>
      </c>
      <c r="H38" s="30">
        <v>0</v>
      </c>
      <c r="I38" s="31">
        <v>2</v>
      </c>
    </row>
    <row r="39" spans="1:9" ht="12.75">
      <c r="A39" s="40"/>
      <c r="B39" s="4" t="s">
        <v>36</v>
      </c>
      <c r="C39" s="4"/>
      <c r="D39" s="44" t="s">
        <v>82</v>
      </c>
      <c r="E39" s="30">
        <v>0</v>
      </c>
      <c r="F39" s="30">
        <v>86250</v>
      </c>
      <c r="G39" s="30">
        <v>86250</v>
      </c>
      <c r="H39" s="30">
        <v>86250</v>
      </c>
      <c r="I39" s="31">
        <v>2</v>
      </c>
    </row>
    <row r="40" spans="1:9" ht="12.75">
      <c r="A40" s="40"/>
      <c r="B40" s="4" t="s">
        <v>37</v>
      </c>
      <c r="C40" s="4"/>
      <c r="D40" s="44" t="s">
        <v>69</v>
      </c>
      <c r="E40" s="30">
        <v>150000</v>
      </c>
      <c r="F40" s="30">
        <v>0</v>
      </c>
      <c r="G40" s="30">
        <v>4750</v>
      </c>
      <c r="H40" s="30">
        <v>4750</v>
      </c>
      <c r="I40" s="31">
        <v>2.6</v>
      </c>
    </row>
    <row r="41" spans="1:9" ht="12.75">
      <c r="A41" s="40"/>
      <c r="B41" s="4" t="s">
        <v>39</v>
      </c>
      <c r="C41" s="4"/>
      <c r="D41" s="44" t="s">
        <v>53</v>
      </c>
      <c r="E41" s="30">
        <v>300000</v>
      </c>
      <c r="F41" s="30">
        <v>500000</v>
      </c>
      <c r="G41" s="30">
        <v>567500</v>
      </c>
      <c r="H41" s="30">
        <v>567500</v>
      </c>
      <c r="I41" s="31">
        <v>2</v>
      </c>
    </row>
    <row r="42" spans="1:9" ht="12.75">
      <c r="A42" s="10" t="s">
        <v>13</v>
      </c>
      <c r="B42" s="25"/>
      <c r="C42" s="17"/>
      <c r="D42" s="10" t="s">
        <v>11</v>
      </c>
      <c r="E42" s="53">
        <v>90000</v>
      </c>
      <c r="F42" s="53">
        <v>90000</v>
      </c>
      <c r="G42" s="53">
        <v>87000</v>
      </c>
      <c r="H42" s="53">
        <v>87000</v>
      </c>
      <c r="I42" s="43"/>
    </row>
    <row r="43" spans="1:9" ht="12.75">
      <c r="A43" s="15"/>
      <c r="B43" s="4" t="s">
        <v>2</v>
      </c>
      <c r="C43" s="4"/>
      <c r="D43" s="32" t="s">
        <v>54</v>
      </c>
      <c r="E43" s="30">
        <v>90000</v>
      </c>
      <c r="F43" s="30">
        <v>90000</v>
      </c>
      <c r="G43" s="30">
        <v>87000</v>
      </c>
      <c r="H43" s="30">
        <v>87000</v>
      </c>
      <c r="I43" s="31">
        <v>1</v>
      </c>
    </row>
    <row r="44" spans="1:9" ht="12.75">
      <c r="A44" s="33"/>
      <c r="B44" s="41"/>
      <c r="C44" s="21" t="s">
        <v>43</v>
      </c>
      <c r="D44" s="2" t="s">
        <v>55</v>
      </c>
      <c r="E44" s="38">
        <v>10000</v>
      </c>
      <c r="F44" s="38">
        <v>10000</v>
      </c>
      <c r="G44" s="38">
        <v>0</v>
      </c>
      <c r="H44" s="38">
        <v>0</v>
      </c>
      <c r="I44" s="42"/>
    </row>
    <row r="45" spans="1:9" ht="12.75">
      <c r="A45" s="33"/>
      <c r="B45" s="41"/>
      <c r="C45" s="21" t="s">
        <v>44</v>
      </c>
      <c r="D45" s="2" t="s">
        <v>57</v>
      </c>
      <c r="E45" s="38">
        <v>40000</v>
      </c>
      <c r="F45" s="38">
        <v>40000</v>
      </c>
      <c r="G45" s="38">
        <v>25000</v>
      </c>
      <c r="H45" s="38">
        <v>25000</v>
      </c>
      <c r="I45" s="42"/>
    </row>
    <row r="46" spans="1:9" ht="12.75">
      <c r="A46" s="33"/>
      <c r="B46" s="41"/>
      <c r="C46" s="21" t="s">
        <v>56</v>
      </c>
      <c r="D46" s="2" t="s">
        <v>58</v>
      </c>
      <c r="E46" s="38">
        <v>40000</v>
      </c>
      <c r="F46" s="38">
        <v>40000</v>
      </c>
      <c r="G46" s="38">
        <v>0</v>
      </c>
      <c r="H46" s="38">
        <v>0</v>
      </c>
      <c r="I46" s="42"/>
    </row>
    <row r="47" spans="1:9" ht="22.5">
      <c r="A47" s="33"/>
      <c r="B47" s="41"/>
      <c r="C47" s="21" t="s">
        <v>85</v>
      </c>
      <c r="D47" s="2" t="s">
        <v>88</v>
      </c>
      <c r="E47" s="38">
        <v>0</v>
      </c>
      <c r="F47" s="38">
        <v>0</v>
      </c>
      <c r="G47" s="38">
        <v>19000</v>
      </c>
      <c r="H47" s="38">
        <v>19000</v>
      </c>
      <c r="I47" s="42"/>
    </row>
    <row r="48" spans="1:9" ht="12.75">
      <c r="A48" s="33"/>
      <c r="B48" s="41"/>
      <c r="C48" s="21" t="s">
        <v>86</v>
      </c>
      <c r="D48" s="2" t="s">
        <v>87</v>
      </c>
      <c r="E48" s="38">
        <v>0</v>
      </c>
      <c r="F48" s="38">
        <v>0</v>
      </c>
      <c r="G48" s="38">
        <v>43000</v>
      </c>
      <c r="H48" s="38">
        <v>43000</v>
      </c>
      <c r="I48" s="42"/>
    </row>
    <row r="49" spans="1:9" ht="12.75">
      <c r="A49" s="57" t="s">
        <v>17</v>
      </c>
      <c r="B49" s="17"/>
      <c r="C49" s="17"/>
      <c r="D49" s="10" t="s">
        <v>12</v>
      </c>
      <c r="E49" s="53">
        <f>SUM(E50:E51)</f>
        <v>100000</v>
      </c>
      <c r="F49" s="53">
        <f>SUM(F50:F51)</f>
        <v>100000</v>
      </c>
      <c r="G49" s="53">
        <v>74250</v>
      </c>
      <c r="H49" s="53">
        <v>74250</v>
      </c>
      <c r="I49" s="43"/>
    </row>
    <row r="50" spans="1:9" ht="24.75" customHeight="1">
      <c r="A50" s="15"/>
      <c r="B50" s="4" t="s">
        <v>2</v>
      </c>
      <c r="C50" s="27"/>
      <c r="D50" s="32" t="s">
        <v>42</v>
      </c>
      <c r="E50" s="30">
        <v>80000</v>
      </c>
      <c r="F50" s="30">
        <v>80000</v>
      </c>
      <c r="G50" s="30">
        <v>53000</v>
      </c>
      <c r="H50" s="30">
        <v>53000</v>
      </c>
      <c r="I50" s="31">
        <v>2</v>
      </c>
    </row>
    <row r="51" spans="1:9" ht="24.75" customHeight="1">
      <c r="A51" s="16"/>
      <c r="B51" s="4" t="s">
        <v>5</v>
      </c>
      <c r="C51" s="27"/>
      <c r="D51" s="32" t="s">
        <v>38</v>
      </c>
      <c r="E51" s="30">
        <v>20000</v>
      </c>
      <c r="F51" s="30">
        <v>20000</v>
      </c>
      <c r="G51" s="30">
        <v>21250</v>
      </c>
      <c r="H51" s="30">
        <v>21250</v>
      </c>
      <c r="I51" s="31">
        <v>2</v>
      </c>
    </row>
    <row r="52" spans="1:9" ht="33.75">
      <c r="A52" s="23" t="s">
        <v>18</v>
      </c>
      <c r="B52" s="17"/>
      <c r="C52" s="17"/>
      <c r="D52" s="54" t="s">
        <v>14</v>
      </c>
      <c r="E52" s="53">
        <f>SUM(E53:E53)</f>
        <v>250000</v>
      </c>
      <c r="F52" s="53">
        <f>SUM(F53:F53)</f>
        <v>250000</v>
      </c>
      <c r="G52" s="53">
        <f>SUM(G53:G53)</f>
        <v>386000</v>
      </c>
      <c r="H52" s="53">
        <f>SUM(H53:H53)</f>
        <v>386000</v>
      </c>
      <c r="I52" s="43"/>
    </row>
    <row r="53" spans="1:9" ht="22.5">
      <c r="A53" s="15"/>
      <c r="B53" s="4" t="s">
        <v>2</v>
      </c>
      <c r="C53" s="27"/>
      <c r="D53" s="32" t="s">
        <v>61</v>
      </c>
      <c r="E53" s="30">
        <v>250000</v>
      </c>
      <c r="F53" s="30">
        <v>250000</v>
      </c>
      <c r="G53" s="30">
        <v>386000</v>
      </c>
      <c r="H53" s="30">
        <v>386000</v>
      </c>
      <c r="I53" s="31">
        <v>2</v>
      </c>
    </row>
    <row r="54" spans="1:9" ht="12.75">
      <c r="A54" s="59" t="s">
        <v>34</v>
      </c>
      <c r="B54" s="19"/>
      <c r="C54" s="19"/>
      <c r="D54" s="19" t="s">
        <v>33</v>
      </c>
      <c r="E54" s="55">
        <v>20000</v>
      </c>
      <c r="F54" s="55">
        <v>15000</v>
      </c>
      <c r="G54" s="55">
        <v>0</v>
      </c>
      <c r="H54" s="55">
        <v>0</v>
      </c>
      <c r="I54" s="56"/>
    </row>
    <row r="55" spans="1:9" ht="12.75">
      <c r="A55" s="58"/>
      <c r="B55" s="4" t="s">
        <v>2</v>
      </c>
      <c r="C55" s="27"/>
      <c r="D55" s="32" t="s">
        <v>35</v>
      </c>
      <c r="E55" s="30">
        <v>20000</v>
      </c>
      <c r="F55" s="30">
        <v>15000</v>
      </c>
      <c r="G55" s="30">
        <v>0</v>
      </c>
      <c r="H55" s="30">
        <v>0</v>
      </c>
      <c r="I55" s="31">
        <v>2</v>
      </c>
    </row>
    <row r="56" spans="1:9" ht="12.75">
      <c r="A56" s="5"/>
      <c r="B56" s="5"/>
      <c r="C56" s="28"/>
      <c r="D56" s="28"/>
      <c r="E56" s="28"/>
      <c r="F56" s="28"/>
      <c r="G56" s="28"/>
      <c r="H56" s="28"/>
      <c r="I56" s="29"/>
    </row>
    <row r="57" spans="1:9" ht="12.75">
      <c r="A57" s="5"/>
      <c r="B57" s="5"/>
      <c r="C57" s="20" t="s">
        <v>21</v>
      </c>
      <c r="D57" s="20" t="s">
        <v>19</v>
      </c>
      <c r="E57" s="28"/>
      <c r="F57" s="28"/>
      <c r="G57" s="28"/>
      <c r="H57" s="28"/>
      <c r="I57" s="29"/>
    </row>
    <row r="58" spans="1:9" ht="12.75">
      <c r="A58" s="5"/>
      <c r="B58" s="5"/>
      <c r="C58" s="21">
        <v>1</v>
      </c>
      <c r="D58" s="22" t="s">
        <v>20</v>
      </c>
      <c r="E58" s="28"/>
      <c r="F58" s="28"/>
      <c r="G58" s="28"/>
      <c r="H58" s="28"/>
      <c r="I58" s="29"/>
    </row>
    <row r="59" spans="1:9" ht="12.75">
      <c r="A59" s="5"/>
      <c r="B59" s="5"/>
      <c r="C59" s="21">
        <v>2</v>
      </c>
      <c r="D59" s="22" t="s">
        <v>22</v>
      </c>
      <c r="E59" s="28"/>
      <c r="F59" s="28"/>
      <c r="G59" s="28"/>
      <c r="H59" s="28"/>
      <c r="I59" s="29"/>
    </row>
    <row r="60" spans="1:9" ht="12.75">
      <c r="A60" s="5"/>
      <c r="B60" s="5"/>
      <c r="C60" s="21">
        <v>3</v>
      </c>
      <c r="D60" s="22" t="s">
        <v>23</v>
      </c>
      <c r="E60" s="28"/>
      <c r="F60" s="28"/>
      <c r="G60" s="28"/>
      <c r="H60" s="28"/>
      <c r="I60" s="29"/>
    </row>
    <row r="61" spans="1:9" ht="12.75">
      <c r="A61" s="5"/>
      <c r="B61" s="5"/>
      <c r="C61" s="21">
        <v>4</v>
      </c>
      <c r="D61" s="22" t="s">
        <v>24</v>
      </c>
      <c r="E61" s="28"/>
      <c r="F61" s="28"/>
      <c r="G61" s="28"/>
      <c r="H61" s="28"/>
      <c r="I61" s="29"/>
    </row>
    <row r="62" spans="1:9" ht="12.75">
      <c r="A62" s="5"/>
      <c r="B62" s="5"/>
      <c r="C62" s="21">
        <v>5</v>
      </c>
      <c r="D62" s="2" t="s">
        <v>32</v>
      </c>
      <c r="E62" s="28"/>
      <c r="F62" s="28"/>
      <c r="G62" s="28"/>
      <c r="H62" s="28"/>
      <c r="I62" s="29"/>
    </row>
    <row r="63" spans="1:9" ht="12.75">
      <c r="A63" s="5"/>
      <c r="B63" s="5"/>
      <c r="C63" s="21">
        <v>6</v>
      </c>
      <c r="D63" s="22" t="s">
        <v>25</v>
      </c>
      <c r="E63" s="28"/>
      <c r="F63" s="28"/>
      <c r="G63" s="28"/>
      <c r="H63" s="28"/>
      <c r="I63" s="29"/>
    </row>
    <row r="64" spans="1:9" ht="12.75">
      <c r="A64" s="5"/>
      <c r="B64" s="5"/>
      <c r="C64" s="21">
        <v>7</v>
      </c>
      <c r="D64" s="22" t="s">
        <v>26</v>
      </c>
      <c r="E64" s="28"/>
      <c r="F64" s="28"/>
      <c r="G64" s="28"/>
      <c r="H64" s="28"/>
      <c r="I64" s="29"/>
    </row>
    <row r="65" spans="1:9" ht="12.75">
      <c r="A65" s="5"/>
      <c r="B65" s="5"/>
      <c r="C65" s="21">
        <v>8</v>
      </c>
      <c r="D65" s="22" t="s">
        <v>27</v>
      </c>
      <c r="E65" s="28"/>
      <c r="F65" s="28"/>
      <c r="G65" s="28"/>
      <c r="H65" s="28"/>
      <c r="I65" s="29"/>
    </row>
    <row r="66" spans="1:9" ht="12.75">
      <c r="A66" s="5"/>
      <c r="B66" s="5"/>
      <c r="C66" s="5"/>
      <c r="D66" s="5"/>
      <c r="E66" s="5"/>
      <c r="F66" s="5"/>
      <c r="G66" s="5"/>
      <c r="H66" s="5"/>
      <c r="I66" s="7"/>
    </row>
    <row r="67" spans="1:9" ht="12.75">
      <c r="A67" s="5"/>
      <c r="B67" s="5"/>
      <c r="C67" s="5"/>
      <c r="D67" s="5"/>
      <c r="E67" s="5"/>
      <c r="F67" s="5"/>
      <c r="G67" s="5"/>
      <c r="H67" s="5"/>
      <c r="I67" s="7"/>
    </row>
    <row r="68" spans="1:9" ht="12.75">
      <c r="A68" s="5"/>
      <c r="B68" s="5"/>
      <c r="C68" s="5"/>
      <c r="D68" s="5"/>
      <c r="E68" s="5"/>
      <c r="F68" s="5"/>
      <c r="G68" s="5"/>
      <c r="H68" s="5"/>
      <c r="I68" s="7"/>
    </row>
  </sheetData>
  <sheetProtection/>
  <mergeCells count="1">
    <mergeCell ref="D7:I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koremus</cp:lastModifiedBy>
  <cp:lastPrinted>2014-12-22T13:00:10Z</cp:lastPrinted>
  <dcterms:created xsi:type="dcterms:W3CDTF">2007-11-16T09:46:45Z</dcterms:created>
  <dcterms:modified xsi:type="dcterms:W3CDTF">2014-12-22T13:00:47Z</dcterms:modified>
  <cp:category/>
  <cp:version/>
  <cp:contentType/>
  <cp:contentStatus/>
</cp:coreProperties>
</file>